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8" windowWidth="16608" windowHeight="9432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8" i="1"/>
  <c r="C7"/>
  <c r="C6"/>
  <c r="C38"/>
  <c r="C37"/>
  <c r="C36"/>
  <c r="C35"/>
  <c r="C34"/>
  <c r="C33"/>
  <c r="C32"/>
  <c r="C31"/>
  <c r="C30"/>
  <c r="C29"/>
  <c r="C28"/>
  <c r="C27"/>
  <c r="C26"/>
  <c r="G25"/>
  <c r="F25"/>
  <c r="C23"/>
  <c r="G45"/>
  <c r="G44"/>
  <c r="G39"/>
  <c r="G38"/>
  <c r="G37"/>
  <c r="G30"/>
  <c r="G31"/>
  <c r="G32"/>
  <c r="G33"/>
  <c r="G29"/>
  <c r="G24"/>
  <c r="G13"/>
  <c r="G14"/>
  <c r="G15"/>
  <c r="G16"/>
  <c r="G17"/>
  <c r="G18"/>
  <c r="G12"/>
  <c r="G6"/>
  <c r="C45"/>
  <c r="C46"/>
  <c r="C47"/>
  <c r="C48"/>
  <c r="C44"/>
  <c r="C9"/>
  <c r="C10"/>
  <c r="C11"/>
  <c r="C12"/>
  <c r="C13"/>
  <c r="C14"/>
  <c r="C15"/>
  <c r="C16"/>
  <c r="C17"/>
  <c r="C18"/>
  <c r="C19"/>
  <c r="C20"/>
  <c r="C21"/>
  <c r="C22"/>
  <c r="C24"/>
  <c r="C25"/>
</calcChain>
</file>

<file path=xl/sharedStrings.xml><?xml version="1.0" encoding="utf-8"?>
<sst xmlns="http://schemas.openxmlformats.org/spreadsheetml/2006/main" count="99" uniqueCount="74">
  <si>
    <t>BAGAN LALANG</t>
  </si>
  <si>
    <t>BANTING/ PANGLIMA GARANG</t>
  </si>
  <si>
    <t>BATANG KALI</t>
  </si>
  <si>
    <t>BATANG BERJUNTAI</t>
  </si>
  <si>
    <t>BATU CAVES/ ULU LANGAT/ GOMBAK</t>
  </si>
  <si>
    <t>BERANANG</t>
  </si>
  <si>
    <t>DENGKIL</t>
  </si>
  <si>
    <t>HULU LANGAT</t>
  </si>
  <si>
    <t>KAJANG</t>
  </si>
  <si>
    <t>KEPONG/ SELAYANG</t>
  </si>
  <si>
    <t>KLANG/ KAPAR</t>
  </si>
  <si>
    <t>KL/ AMPANG</t>
  </si>
  <si>
    <t>NILAI</t>
  </si>
  <si>
    <t>PORT KLANG</t>
  </si>
  <si>
    <t>PUCHONG</t>
  </si>
  <si>
    <t>PUTRAJAYA/ CYBERJAYA</t>
  </si>
  <si>
    <t>RAWANG</t>
  </si>
  <si>
    <t>SEMENYIH</t>
  </si>
  <si>
    <t>SERI KEMBANGAN</t>
  </si>
  <si>
    <t>SETAPAK</t>
  </si>
  <si>
    <t>SG BULOH</t>
  </si>
  <si>
    <t>SHAH ALAM</t>
  </si>
  <si>
    <t>SUBANG JAYA</t>
  </si>
  <si>
    <t>LOCAL AREA</t>
  </si>
  <si>
    <t>RM</t>
  </si>
  <si>
    <t>OUTSTATION AREA</t>
  </si>
  <si>
    <t>PENANG TOWN</t>
  </si>
  <si>
    <t>PAHANG</t>
  </si>
  <si>
    <t>BENTONG/ DUSUN ECO</t>
  </si>
  <si>
    <t>FRASER HILL</t>
  </si>
  <si>
    <t>JERAM BESU</t>
  </si>
  <si>
    <t>JERANTUT</t>
  </si>
  <si>
    <t>KUANTAN</t>
  </si>
  <si>
    <t>CHERATING</t>
  </si>
  <si>
    <t>MENTAKAB/TEMERLOH</t>
  </si>
  <si>
    <t>NEGERI SEMBILAN</t>
  </si>
  <si>
    <t>BAHAU</t>
  </si>
  <si>
    <t>PD</t>
  </si>
  <si>
    <t>ROYAL ADELPHI/ SEREMBAN</t>
  </si>
  <si>
    <t>SENAWANG</t>
  </si>
  <si>
    <t>MELAKA TOWN</t>
  </si>
  <si>
    <t>PASIR GUDANG</t>
  </si>
  <si>
    <t>K. TERENGGANU</t>
  </si>
  <si>
    <t>PERAK</t>
  </si>
  <si>
    <t>TAIPING</t>
  </si>
  <si>
    <t>IPOH</t>
  </si>
  <si>
    <t>TELUK INTAN</t>
  </si>
  <si>
    <t xml:space="preserve"> </t>
  </si>
  <si>
    <t>JOHOR BAHRU</t>
  </si>
  <si>
    <t>JB TOWN</t>
  </si>
  <si>
    <t>BATU PAHAT</t>
  </si>
  <si>
    <t>KLUANG</t>
  </si>
  <si>
    <t>ALOR SETAR</t>
  </si>
  <si>
    <t>SUNGAI PETANI</t>
  </si>
  <si>
    <t>CALCULATE TO AND FRO</t>
  </si>
  <si>
    <t>CHECK POINT - AMCORP MALL, PJ</t>
  </si>
  <si>
    <t>Calculation below exclusive toll expenses</t>
  </si>
  <si>
    <t>KM</t>
  </si>
  <si>
    <t>BANGI</t>
  </si>
  <si>
    <t>MUAR</t>
  </si>
  <si>
    <t>BALAKONG</t>
  </si>
  <si>
    <t>MELAWATI/WANGSA MAJU</t>
  </si>
  <si>
    <t>KEDAH/PERLIS</t>
  </si>
  <si>
    <t>BUKIT TINGGI (KLANG)</t>
  </si>
  <si>
    <t>BUKIT BERUNTUNG/SERENDAH</t>
  </si>
  <si>
    <t>DAMANSARA</t>
  </si>
  <si>
    <t>KOTA DAMANSARA/SRI DAMANSARA</t>
  </si>
  <si>
    <t>PETALING JAYA</t>
  </si>
  <si>
    <t>KLIA AIRPORT</t>
  </si>
  <si>
    <t>LCCT AIRPORT</t>
  </si>
  <si>
    <t>KEMAMAN</t>
  </si>
  <si>
    <t>SUBANG AIRPORT</t>
  </si>
  <si>
    <t>-</t>
  </si>
  <si>
    <t>DAMAI LAUT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</si>
</sst>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i/>
      <sz val="11"/>
      <color theme="1"/>
      <name val="Verdana"/>
      <family val="2"/>
    </font>
    <font>
      <b/>
      <i/>
      <sz val="11"/>
      <color theme="1"/>
      <name val="Verdana"/>
      <family val="2"/>
    </font>
    <font>
      <sz val="11"/>
      <name val="Verdana"/>
      <family val="2"/>
    </font>
    <font>
      <i/>
      <sz val="11"/>
      <color rgb="FFFF0000"/>
      <name val="Verdana"/>
      <family val="2"/>
    </font>
    <font>
      <b/>
      <sz val="11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/>
    <xf numFmtId="0" fontId="1" fillId="0" borderId="3" xfId="0" applyFont="1" applyBorder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" fillId="2" borderId="4" xfId="0" applyFont="1" applyFill="1" applyBorder="1"/>
    <xf numFmtId="0" fontId="6" fillId="2" borderId="4" xfId="0" applyFont="1" applyFill="1" applyBorder="1"/>
    <xf numFmtId="0" fontId="4" fillId="0" borderId="2" xfId="0" applyFont="1" applyBorder="1" applyAlignment="1">
      <alignment horizontal="center"/>
    </xf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0" xfId="0" applyFont="1" applyBorder="1" applyAlignment="1">
      <alignment horizontal="center"/>
    </xf>
    <xf numFmtId="0" fontId="6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/>
    <xf numFmtId="0" fontId="4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9" xfId="0" applyFont="1" applyFill="1" applyBorder="1"/>
    <xf numFmtId="0" fontId="1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8" fillId="0" borderId="1" xfId="0" applyFont="1" applyFill="1" applyBorder="1"/>
    <xf numFmtId="0" fontId="7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6" fillId="0" borderId="3" xfId="0" applyFont="1" applyFill="1" applyBorder="1"/>
    <xf numFmtId="0" fontId="4" fillId="0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4" fillId="3" borderId="1" xfId="0" quotePrefix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5"/>
  <sheetViews>
    <sheetView tabSelected="1" topLeftCell="A35" zoomScaleNormal="100" workbookViewId="0">
      <selection activeCell="G40" sqref="G40"/>
    </sheetView>
  </sheetViews>
  <sheetFormatPr defaultColWidth="9.109375" defaultRowHeight="13.8"/>
  <cols>
    <col min="1" max="1" width="45.5546875" style="1" bestFit="1" customWidth="1"/>
    <col min="2" max="2" width="7.5546875" style="10" customWidth="1"/>
    <col min="3" max="3" width="7.5546875" style="2" customWidth="1"/>
    <col min="4" max="4" width="5.109375" style="1" customWidth="1"/>
    <col min="5" max="5" width="35.33203125" style="1" customWidth="1"/>
    <col min="6" max="6" width="6.88671875" style="10" customWidth="1"/>
    <col min="7" max="7" width="6.88671875" style="2" customWidth="1"/>
    <col min="8" max="8" width="24.88671875" style="1" customWidth="1"/>
    <col min="9" max="9" width="5.33203125" style="3" customWidth="1"/>
    <col min="10" max="16384" width="9.109375" style="1"/>
  </cols>
  <sheetData>
    <row r="1" spans="1:7" ht="18" customHeight="1">
      <c r="A1" s="50" t="s">
        <v>55</v>
      </c>
      <c r="B1" s="50"/>
      <c r="C1" s="50"/>
      <c r="D1" s="50"/>
      <c r="E1" s="50"/>
      <c r="F1" s="50"/>
      <c r="G1" s="50"/>
    </row>
    <row r="2" spans="1:7" ht="18" customHeight="1">
      <c r="A2" s="50" t="s">
        <v>56</v>
      </c>
      <c r="B2" s="50"/>
      <c r="C2" s="50"/>
      <c r="D2" s="50"/>
      <c r="E2" s="50"/>
      <c r="F2" s="50"/>
      <c r="G2" s="50"/>
    </row>
    <row r="3" spans="1:7" ht="18" customHeight="1">
      <c r="A3" s="50" t="s">
        <v>54</v>
      </c>
      <c r="B3" s="50"/>
      <c r="C3" s="50"/>
      <c r="D3" s="50"/>
      <c r="E3" s="50"/>
      <c r="F3" s="50"/>
      <c r="G3" s="50"/>
    </row>
    <row r="4" spans="1:7" ht="18" customHeight="1"/>
    <row r="5" spans="1:7" s="5" customFormat="1" ht="28.5" customHeight="1" thickBot="1">
      <c r="A5" s="4" t="s">
        <v>23</v>
      </c>
      <c r="B5" s="4" t="s">
        <v>57</v>
      </c>
      <c r="C5" s="4" t="s">
        <v>24</v>
      </c>
      <c r="E5" s="16" t="s">
        <v>25</v>
      </c>
      <c r="F5" s="4" t="s">
        <v>57</v>
      </c>
      <c r="G5" s="4" t="s">
        <v>24</v>
      </c>
    </row>
    <row r="6" spans="1:7" ht="22.5" customHeight="1" thickBot="1">
      <c r="A6" s="28" t="s">
        <v>68</v>
      </c>
      <c r="B6" s="45" t="s">
        <v>72</v>
      </c>
      <c r="C6" s="29">
        <f>75 * 2</f>
        <v>150</v>
      </c>
      <c r="E6" s="20" t="s">
        <v>26</v>
      </c>
      <c r="F6" s="19">
        <v>700</v>
      </c>
      <c r="G6" s="6">
        <f>F6*0.5</f>
        <v>350</v>
      </c>
    </row>
    <row r="7" spans="1:7" ht="22.5" customHeight="1">
      <c r="A7" s="28" t="s">
        <v>69</v>
      </c>
      <c r="B7" s="45" t="s">
        <v>72</v>
      </c>
      <c r="C7" s="29">
        <f>75 * 2</f>
        <v>150</v>
      </c>
      <c r="E7" s="26"/>
      <c r="F7" s="27"/>
      <c r="G7" s="25"/>
    </row>
    <row r="8" spans="1:7" ht="22.5" customHeight="1">
      <c r="A8" s="28" t="s">
        <v>71</v>
      </c>
      <c r="B8" s="45" t="s">
        <v>72</v>
      </c>
      <c r="C8" s="29">
        <f>23*2</f>
        <v>46</v>
      </c>
      <c r="E8" s="26"/>
      <c r="F8" s="27"/>
      <c r="G8" s="25"/>
    </row>
    <row r="9" spans="1:7" ht="22.5" customHeight="1">
      <c r="A9" s="7" t="s">
        <v>0</v>
      </c>
      <c r="B9" s="12">
        <v>136</v>
      </c>
      <c r="C9" s="21">
        <f t="shared" ref="C9:C25" si="0">B9*0.5</f>
        <v>68</v>
      </c>
    </row>
    <row r="10" spans="1:7" ht="22.5" customHeight="1" thickBot="1">
      <c r="A10" s="7" t="s">
        <v>1</v>
      </c>
      <c r="B10" s="12">
        <v>104</v>
      </c>
      <c r="C10" s="21">
        <f t="shared" si="0"/>
        <v>52</v>
      </c>
      <c r="E10" s="16" t="s">
        <v>25</v>
      </c>
      <c r="F10" s="4" t="s">
        <v>57</v>
      </c>
      <c r="G10" s="4" t="s">
        <v>24</v>
      </c>
    </row>
    <row r="11" spans="1:7" ht="22.5" customHeight="1" thickBot="1">
      <c r="A11" s="7" t="s">
        <v>2</v>
      </c>
      <c r="B11" s="12">
        <v>112</v>
      </c>
      <c r="C11" s="21">
        <f t="shared" si="0"/>
        <v>56</v>
      </c>
      <c r="E11" s="17" t="s">
        <v>27</v>
      </c>
      <c r="F11" s="46"/>
      <c r="G11" s="47"/>
    </row>
    <row r="12" spans="1:7" ht="22.5" customHeight="1">
      <c r="A12" s="7" t="s">
        <v>3</v>
      </c>
      <c r="B12" s="12">
        <v>106</v>
      </c>
      <c r="C12" s="21">
        <f t="shared" si="0"/>
        <v>53</v>
      </c>
      <c r="E12" s="9" t="s">
        <v>28</v>
      </c>
      <c r="F12" s="12">
        <v>146</v>
      </c>
      <c r="G12" s="6">
        <f>F12*0.5</f>
        <v>73</v>
      </c>
    </row>
    <row r="13" spans="1:7" ht="22.5" customHeight="1">
      <c r="A13" s="35" t="s">
        <v>4</v>
      </c>
      <c r="B13" s="36">
        <v>44</v>
      </c>
      <c r="C13" s="37">
        <f t="shared" si="0"/>
        <v>22</v>
      </c>
      <c r="E13" s="7" t="s">
        <v>29</v>
      </c>
      <c r="F13" s="12">
        <v>212</v>
      </c>
      <c r="G13" s="21">
        <f t="shared" ref="G13:G18" si="1">F13*0.5</f>
        <v>106</v>
      </c>
    </row>
    <row r="14" spans="1:7" ht="22.5" customHeight="1">
      <c r="A14" s="35" t="s">
        <v>5</v>
      </c>
      <c r="B14" s="36">
        <v>110</v>
      </c>
      <c r="C14" s="37">
        <f t="shared" si="0"/>
        <v>55</v>
      </c>
      <c r="E14" s="7" t="s">
        <v>30</v>
      </c>
      <c r="F14" s="12">
        <v>318</v>
      </c>
      <c r="G14" s="21">
        <f t="shared" si="1"/>
        <v>159</v>
      </c>
    </row>
    <row r="15" spans="1:7" ht="22.5" customHeight="1">
      <c r="A15" s="38" t="s">
        <v>64</v>
      </c>
      <c r="B15" s="36">
        <v>120</v>
      </c>
      <c r="C15" s="37">
        <f t="shared" si="0"/>
        <v>60</v>
      </c>
      <c r="E15" s="7" t="s">
        <v>31</v>
      </c>
      <c r="F15" s="12">
        <v>372</v>
      </c>
      <c r="G15" s="21">
        <f t="shared" si="1"/>
        <v>186</v>
      </c>
    </row>
    <row r="16" spans="1:7" ht="22.5" customHeight="1">
      <c r="A16" s="35" t="s">
        <v>63</v>
      </c>
      <c r="B16" s="36">
        <v>54</v>
      </c>
      <c r="C16" s="37">
        <f t="shared" si="0"/>
        <v>27</v>
      </c>
      <c r="E16" s="7" t="s">
        <v>32</v>
      </c>
      <c r="F16" s="12">
        <v>522</v>
      </c>
      <c r="G16" s="21">
        <f t="shared" si="1"/>
        <v>261</v>
      </c>
    </row>
    <row r="17" spans="1:8" ht="22.5" customHeight="1">
      <c r="A17" s="35" t="s">
        <v>6</v>
      </c>
      <c r="B17" s="36">
        <v>80</v>
      </c>
      <c r="C17" s="37">
        <f t="shared" si="0"/>
        <v>40</v>
      </c>
      <c r="E17" s="7" t="s">
        <v>33</v>
      </c>
      <c r="F17" s="12">
        <v>564</v>
      </c>
      <c r="G17" s="21">
        <f t="shared" si="1"/>
        <v>282</v>
      </c>
    </row>
    <row r="18" spans="1:8" ht="22.5" customHeight="1">
      <c r="A18" s="35" t="s">
        <v>7</v>
      </c>
      <c r="B18" s="36">
        <v>48</v>
      </c>
      <c r="C18" s="37">
        <f t="shared" si="0"/>
        <v>24</v>
      </c>
      <c r="E18" s="7" t="s">
        <v>34</v>
      </c>
      <c r="F18" s="12">
        <v>292</v>
      </c>
      <c r="G18" s="21">
        <f t="shared" si="1"/>
        <v>146</v>
      </c>
    </row>
    <row r="19" spans="1:8" ht="22.5" customHeight="1">
      <c r="A19" s="35" t="s">
        <v>8</v>
      </c>
      <c r="B19" s="36">
        <v>62</v>
      </c>
      <c r="C19" s="37">
        <f t="shared" si="0"/>
        <v>31</v>
      </c>
    </row>
    <row r="20" spans="1:8" ht="22.5" customHeight="1" thickBot="1">
      <c r="A20" s="35" t="s">
        <v>9</v>
      </c>
      <c r="B20" s="36">
        <v>42</v>
      </c>
      <c r="C20" s="37">
        <f t="shared" si="0"/>
        <v>21</v>
      </c>
      <c r="E20" s="16" t="s">
        <v>25</v>
      </c>
      <c r="F20" s="4" t="s">
        <v>57</v>
      </c>
      <c r="G20" s="4" t="s">
        <v>24</v>
      </c>
    </row>
    <row r="21" spans="1:8" ht="22.5" customHeight="1" thickBot="1">
      <c r="A21" s="35" t="s">
        <v>10</v>
      </c>
      <c r="B21" s="36">
        <v>74</v>
      </c>
      <c r="C21" s="37">
        <f t="shared" si="0"/>
        <v>37</v>
      </c>
      <c r="E21" s="20" t="s">
        <v>40</v>
      </c>
      <c r="F21" s="19">
        <v>298</v>
      </c>
      <c r="G21" s="6">
        <v>149</v>
      </c>
    </row>
    <row r="22" spans="1:8" ht="22.5" customHeight="1">
      <c r="A22" s="35" t="s">
        <v>11</v>
      </c>
      <c r="B22" s="36">
        <v>52</v>
      </c>
      <c r="C22" s="37">
        <f t="shared" si="0"/>
        <v>26</v>
      </c>
    </row>
    <row r="23" spans="1:8" ht="22.5" customHeight="1" thickBot="1">
      <c r="A23" s="35" t="s">
        <v>13</v>
      </c>
      <c r="B23" s="36">
        <v>122</v>
      </c>
      <c r="C23" s="37">
        <f t="shared" si="0"/>
        <v>61</v>
      </c>
      <c r="E23" s="16" t="s">
        <v>25</v>
      </c>
      <c r="F23" s="4" t="s">
        <v>57</v>
      </c>
      <c r="G23" s="4" t="s">
        <v>24</v>
      </c>
    </row>
    <row r="24" spans="1:8" ht="22.5" customHeight="1">
      <c r="A24" s="39" t="s">
        <v>67</v>
      </c>
      <c r="B24" s="40">
        <v>0</v>
      </c>
      <c r="C24" s="41">
        <f t="shared" si="0"/>
        <v>0</v>
      </c>
      <c r="E24" s="31" t="s">
        <v>42</v>
      </c>
      <c r="F24" s="32">
        <v>882</v>
      </c>
      <c r="G24" s="33">
        <f>F24*0.5</f>
        <v>441</v>
      </c>
    </row>
    <row r="25" spans="1:8" ht="22.5" customHeight="1">
      <c r="A25" s="35" t="s">
        <v>14</v>
      </c>
      <c r="B25" s="36">
        <v>32</v>
      </c>
      <c r="C25" s="37">
        <f t="shared" si="0"/>
        <v>16</v>
      </c>
      <c r="E25" s="7" t="s">
        <v>70</v>
      </c>
      <c r="F25" s="12">
        <f>296*2</f>
        <v>592</v>
      </c>
      <c r="G25" s="30">
        <f>F25*0.5</f>
        <v>296</v>
      </c>
    </row>
    <row r="26" spans="1:8" ht="22.5" customHeight="1">
      <c r="A26" s="42" t="s">
        <v>15</v>
      </c>
      <c r="B26" s="43">
        <v>80</v>
      </c>
      <c r="C26" s="44">
        <f t="shared" ref="C26:C36" si="2">B26*0.5</f>
        <v>40</v>
      </c>
      <c r="D26" s="26"/>
      <c r="E26" s="26"/>
      <c r="F26" s="27"/>
      <c r="G26" s="25"/>
      <c r="H26" s="26"/>
    </row>
    <row r="27" spans="1:8" ht="22.5" customHeight="1">
      <c r="A27" s="35" t="s">
        <v>16</v>
      </c>
      <c r="B27" s="36">
        <v>90</v>
      </c>
      <c r="C27" s="37">
        <f t="shared" si="2"/>
        <v>45</v>
      </c>
      <c r="E27" s="4" t="s">
        <v>25</v>
      </c>
      <c r="F27" s="4" t="s">
        <v>57</v>
      </c>
      <c r="G27" s="4" t="s">
        <v>24</v>
      </c>
    </row>
    <row r="28" spans="1:8" ht="22.5" customHeight="1" thickBot="1">
      <c r="A28" s="35" t="s">
        <v>17</v>
      </c>
      <c r="B28" s="36">
        <v>80</v>
      </c>
      <c r="C28" s="37">
        <f t="shared" si="2"/>
        <v>40</v>
      </c>
      <c r="E28" s="34" t="s">
        <v>48</v>
      </c>
      <c r="F28" s="48"/>
      <c r="G28" s="49"/>
    </row>
    <row r="29" spans="1:8" ht="22.5" customHeight="1">
      <c r="A29" s="7" t="s">
        <v>18</v>
      </c>
      <c r="B29" s="12">
        <v>32</v>
      </c>
      <c r="C29" s="30">
        <f t="shared" si="2"/>
        <v>16</v>
      </c>
      <c r="E29" s="9" t="s">
        <v>49</v>
      </c>
      <c r="F29" s="12">
        <v>674</v>
      </c>
      <c r="G29" s="6">
        <f>F29*0.5</f>
        <v>337</v>
      </c>
    </row>
    <row r="30" spans="1:8" ht="22.5" customHeight="1">
      <c r="A30" s="7" t="s">
        <v>60</v>
      </c>
      <c r="B30" s="12">
        <v>42</v>
      </c>
      <c r="C30" s="30">
        <f t="shared" si="2"/>
        <v>21</v>
      </c>
      <c r="E30" s="7" t="s">
        <v>41</v>
      </c>
      <c r="F30" s="12">
        <v>698</v>
      </c>
      <c r="G30" s="21">
        <f>F30*0.5</f>
        <v>349</v>
      </c>
    </row>
    <row r="31" spans="1:8" ht="22.5" customHeight="1">
      <c r="A31" s="7" t="s">
        <v>58</v>
      </c>
      <c r="B31" s="12">
        <v>60</v>
      </c>
      <c r="C31" s="30">
        <f t="shared" si="2"/>
        <v>30</v>
      </c>
      <c r="E31" s="7" t="s">
        <v>51</v>
      </c>
      <c r="F31" s="12">
        <v>540</v>
      </c>
      <c r="G31" s="21">
        <f>F31*0.5</f>
        <v>270</v>
      </c>
    </row>
    <row r="32" spans="1:8" ht="22.5" customHeight="1">
      <c r="A32" s="7" t="s">
        <v>19</v>
      </c>
      <c r="B32" s="12">
        <v>48</v>
      </c>
      <c r="C32" s="30">
        <f t="shared" si="2"/>
        <v>24</v>
      </c>
      <c r="E32" s="7" t="s">
        <v>50</v>
      </c>
      <c r="F32" s="12">
        <v>490</v>
      </c>
      <c r="G32" s="21">
        <f>F32*0.5</f>
        <v>245</v>
      </c>
    </row>
    <row r="33" spans="1:7" ht="22.5" customHeight="1">
      <c r="A33" s="7" t="s">
        <v>20</v>
      </c>
      <c r="B33" s="12">
        <v>74</v>
      </c>
      <c r="C33" s="30">
        <f t="shared" si="2"/>
        <v>37</v>
      </c>
      <c r="E33" s="7" t="s">
        <v>59</v>
      </c>
      <c r="F33" s="12">
        <v>376</v>
      </c>
      <c r="G33" s="21">
        <f>F33*0.5</f>
        <v>188</v>
      </c>
    </row>
    <row r="34" spans="1:7" ht="22.5" customHeight="1">
      <c r="A34" s="7" t="s">
        <v>21</v>
      </c>
      <c r="B34" s="12">
        <v>42</v>
      </c>
      <c r="C34" s="30">
        <f t="shared" si="2"/>
        <v>21</v>
      </c>
    </row>
    <row r="35" spans="1:7" ht="22.5" customHeight="1" thickBot="1">
      <c r="A35" s="7" t="s">
        <v>22</v>
      </c>
      <c r="B35" s="12">
        <v>32</v>
      </c>
      <c r="C35" s="30">
        <f t="shared" si="2"/>
        <v>16</v>
      </c>
      <c r="E35" s="16" t="s">
        <v>25</v>
      </c>
      <c r="F35" s="4" t="s">
        <v>57</v>
      </c>
      <c r="G35" s="4" t="s">
        <v>24</v>
      </c>
    </row>
    <row r="36" spans="1:7" ht="22.5" customHeight="1" thickBot="1">
      <c r="A36" s="13" t="s">
        <v>61</v>
      </c>
      <c r="B36" s="30">
        <v>60</v>
      </c>
      <c r="C36" s="30">
        <f t="shared" si="2"/>
        <v>30</v>
      </c>
      <c r="E36" s="17" t="s">
        <v>43</v>
      </c>
      <c r="F36" s="19"/>
      <c r="G36" s="6"/>
    </row>
    <row r="37" spans="1:7" ht="22.5" customHeight="1">
      <c r="A37" s="13" t="s">
        <v>65</v>
      </c>
      <c r="B37" s="30">
        <v>20</v>
      </c>
      <c r="C37" s="30">
        <f>B37*0.5</f>
        <v>10</v>
      </c>
      <c r="E37" s="9" t="s">
        <v>44</v>
      </c>
      <c r="F37" s="12">
        <v>530</v>
      </c>
      <c r="G37" s="6">
        <f>F37*0.5</f>
        <v>265</v>
      </c>
    </row>
    <row r="38" spans="1:7" ht="22.5" customHeight="1">
      <c r="A38" s="13" t="s">
        <v>66</v>
      </c>
      <c r="B38" s="30">
        <v>40</v>
      </c>
      <c r="C38" s="30">
        <f>B38*0.5</f>
        <v>20</v>
      </c>
      <c r="E38" s="7" t="s">
        <v>45</v>
      </c>
      <c r="F38" s="12">
        <v>402</v>
      </c>
      <c r="G38" s="24">
        <f>F38*0.5</f>
        <v>201</v>
      </c>
    </row>
    <row r="39" spans="1:7" ht="22.5" customHeight="1">
      <c r="C39" s="1"/>
      <c r="E39" s="7" t="s">
        <v>46</v>
      </c>
      <c r="F39" s="12">
        <v>354</v>
      </c>
      <c r="G39" s="24">
        <f>F39*0.5</f>
        <v>177</v>
      </c>
    </row>
    <row r="40" spans="1:7" ht="22.5" customHeight="1">
      <c r="C40" s="1"/>
      <c r="E40" s="7" t="s">
        <v>73</v>
      </c>
      <c r="F40" s="12">
        <v>494</v>
      </c>
      <c r="G40" s="30">
        <v>247</v>
      </c>
    </row>
    <row r="41" spans="1:7" ht="22.5" customHeight="1">
      <c r="B41" s="1"/>
      <c r="C41" s="1"/>
      <c r="E41" s="26"/>
      <c r="F41" s="27"/>
      <c r="G41" s="25"/>
    </row>
    <row r="42" spans="1:7" ht="22.5" customHeight="1" thickBot="1">
      <c r="A42" s="16" t="s">
        <v>23</v>
      </c>
      <c r="B42" s="11" t="s">
        <v>57</v>
      </c>
      <c r="C42" s="4" t="s">
        <v>24</v>
      </c>
      <c r="E42" s="16" t="s">
        <v>25</v>
      </c>
      <c r="F42" s="4" t="s">
        <v>57</v>
      </c>
      <c r="G42" s="4" t="s">
        <v>24</v>
      </c>
    </row>
    <row r="43" spans="1:7" ht="22.5" customHeight="1" thickBot="1">
      <c r="A43" s="17" t="s">
        <v>35</v>
      </c>
      <c r="B43" s="15"/>
      <c r="C43" s="14"/>
      <c r="E43" s="18" t="s">
        <v>62</v>
      </c>
      <c r="F43" s="22"/>
      <c r="G43" s="23"/>
    </row>
    <row r="44" spans="1:7" ht="22.5" customHeight="1">
      <c r="A44" s="9" t="s">
        <v>36</v>
      </c>
      <c r="B44" s="12">
        <v>262</v>
      </c>
      <c r="C44" s="6">
        <f>B44*0.5</f>
        <v>131</v>
      </c>
      <c r="E44" s="9" t="s">
        <v>52</v>
      </c>
      <c r="F44" s="12">
        <v>872</v>
      </c>
      <c r="G44" s="24">
        <f>F44*0.5</f>
        <v>436</v>
      </c>
    </row>
    <row r="45" spans="1:7" ht="22.5" customHeight="1">
      <c r="A45" s="7" t="s">
        <v>37</v>
      </c>
      <c r="B45" s="12">
        <v>194</v>
      </c>
      <c r="C45" s="21">
        <f>B45*0.5</f>
        <v>97</v>
      </c>
      <c r="E45" s="7" t="s">
        <v>53</v>
      </c>
      <c r="F45" s="12">
        <v>760</v>
      </c>
      <c r="G45" s="24">
        <f>F45*0.5</f>
        <v>380</v>
      </c>
    </row>
    <row r="46" spans="1:7" ht="22.5" customHeight="1">
      <c r="A46" s="8" t="s">
        <v>38</v>
      </c>
      <c r="B46" s="12">
        <v>150</v>
      </c>
      <c r="C46" s="21">
        <f>B46*0.5</f>
        <v>75</v>
      </c>
      <c r="F46" s="1"/>
      <c r="G46" s="1"/>
    </row>
    <row r="47" spans="1:7" ht="22.5" customHeight="1">
      <c r="A47" s="7" t="s">
        <v>39</v>
      </c>
      <c r="B47" s="12">
        <v>156</v>
      </c>
      <c r="C47" s="21">
        <f>B47*0.5</f>
        <v>78</v>
      </c>
      <c r="F47" s="1"/>
      <c r="G47" s="1"/>
    </row>
    <row r="48" spans="1:7" ht="22.5" customHeight="1">
      <c r="A48" s="7" t="s">
        <v>12</v>
      </c>
      <c r="B48" s="12">
        <v>104</v>
      </c>
      <c r="C48" s="21">
        <f>B48*0.5</f>
        <v>52</v>
      </c>
      <c r="G48" s="1"/>
    </row>
    <row r="49" spans="2:12" ht="22.5" customHeight="1">
      <c r="B49" s="1"/>
      <c r="C49" s="1"/>
    </row>
    <row r="50" spans="2:12" ht="22.5" customHeight="1">
      <c r="B50" s="1"/>
      <c r="C50" s="1"/>
    </row>
    <row r="51" spans="2:12" ht="18" customHeight="1"/>
    <row r="55" spans="2:12">
      <c r="L55" s="1" t="s">
        <v>47</v>
      </c>
    </row>
  </sheetData>
  <mergeCells count="5">
    <mergeCell ref="F11:G11"/>
    <mergeCell ref="F28:G28"/>
    <mergeCell ref="A1:G1"/>
    <mergeCell ref="A2:G2"/>
    <mergeCell ref="A3:G3"/>
  </mergeCells>
  <pageMargins left="0.2" right="0.2" top="0.22" bottom="0.15" header="0.3" footer="0.16"/>
  <pageSetup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info-trek sdn bhd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</dc:creator>
  <cp:lastModifiedBy>toshiba</cp:lastModifiedBy>
  <cp:lastPrinted>2011-03-09T06:18:59Z</cp:lastPrinted>
  <dcterms:created xsi:type="dcterms:W3CDTF">2010-04-30T01:27:58Z</dcterms:created>
  <dcterms:modified xsi:type="dcterms:W3CDTF">2011-05-26T09:29:15Z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-1876136060</vt:i4>
  </property>
  <property fmtid="{D5CDD505-2E9C-101B-9397-08002B2CF9AE}" pid="3" name="_NewReviewCycle">
    <vt:lpwstr/>
  </property>
  <property fmtid="{D5CDD505-2E9C-101B-9397-08002B2CF9AE}" pid="4" name="_EmailSubject">
    <vt:lpwstr/>
  </property>
  <property fmtid="{D5CDD505-2E9C-101B-9397-08002B2CF9AE}" pid="5" name="_AuthorEmail">
    <vt:lpwstr>shila@info-trek.com</vt:lpwstr>
  </property>
  <property fmtid="{D5CDD505-2E9C-101B-9397-08002B2CF9AE}" pid="6" name="_AuthorEmailDisplayName">
    <vt:lpwstr>Shila</vt:lpwstr>
  </property>
  <property fmtid="{D5CDD505-2E9C-101B-9397-08002B2CF9AE}" pid="7" name="_PreviousAdHocReviewCycleID">
    <vt:i4>1740026477</vt:i4>
  </property>
  <property fmtid="{D5CDD505-2E9C-101B-9397-08002B2CF9AE}" pid="8" name="_ReviewingToolsShownOnce">
    <vt:lpwstr/>
  </property>
</Properties>
</file>